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Time Log" sheetId="2" state="visible" r:id="rId4"/>
    <sheet name="2. Invoice Disputes" sheetId="3" state="visible" r:id="rId5"/>
    <sheet name="3. True Rate" sheetId="4" state="visible" r:id="rId6"/>
    <sheet name="4. Three Frustrations" sheetId="5" state="visible" r:id="rId7"/>
    <sheet name="Summary"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<sst xmlns="http://schemas.openxmlformats.org/spreadsheetml/2006/main" count="60" uniqueCount="59">
  <si>
    <t xml:space="preserve">THE REALITY CHECK TRACKER</t>
  </si>
  <si>
    <t xml:space="preserve">From Sell Destinations, Not Journeys, Chapter 1  |  Judson Rollins  |  judsonrollins.com</t>
  </si>
  <si>
    <t xml:space="preserve">You can't fix what you don't measure.</t>
  </si>
  <si>
    <t xml:space="preserve">This week, you will document the real cost of hourly billing: not what you tell yourself, but what the numbers actually show. Most consultants who complete this exercise find a wide gap between their quoted rate and their realized rate.</t>
  </si>
  <si>
    <t xml:space="preserve">How to use this workbook, in four steps:</t>
  </si>
  <si>
    <t xml:space="preserve">1. TIME LOG (5 days). For five working days, log every hour you work, billable or not. Include the 30 minutes explaining an invoice, the "quick sync" you will not bill, the proposal writing. Most consultants discover they work 30-50% more hours than they bill.</t>
  </si>
  <si>
    <t xml:space="preserve">2. INVOICE DISPUTES. List your last three invoice disputes or episodes of pushback. The sheet calculates what each really cost you in defense time and discounts.</t>
  </si>
  <si>
    <t xml:space="preserve">3. TRUE RATE. Enter last month's revenue and total hours worked. The sheet calculates your actual hourly rate, which is usually 40-60% lower than the rate you quote.</t>
  </si>
  <si>
    <t xml:space="preserve">4. THREE FRUSTRATIONS. Write down three specific things about time tracking that make you angry. Get specific. Channel that frustration into fuel for change.</t>
  </si>
  <si>
    <t xml:space="preserve">Blue cells are yours to fill in. Everything else calculates itself.</t>
  </si>
  <si>
    <t xml:space="preserve">When you have finished, the Summary sheet shows your numbers side by side. Then read Chapter 1's Decision Point again: the numbers do not lie, and you cannot ignore them anymore.</t>
  </si>
  <si>
    <t xml:space="preserve">STEP 1: TRACK EVERYTHING (5 WORKING DAYS)</t>
  </si>
  <si>
    <t xml:space="preserve">Log every hour, billable or not. Sample entry in row 5; overwrite it with your own.</t>
  </si>
  <si>
    <t xml:space="preserve">Date</t>
  </si>
  <si>
    <t xml:space="preserve">Client</t>
  </si>
  <si>
    <t xml:space="preserve">Task</t>
  </si>
  <si>
    <t xml:space="preserve">Hours Worked</t>
  </si>
  <si>
    <t xml:space="preserve">Hours Billed</t>
  </si>
  <si>
    <t xml:space="preserve">Notes</t>
  </si>
  <si>
    <t xml:space="preserve">Mar 15</t>
  </si>
  <si>
    <t xml:space="preserve">ABC Corp</t>
  </si>
  <si>
    <t xml:space="preserve">Strategy meeting (incl. prep and follow-up)</t>
  </si>
  <si>
    <t xml:space="preserve">Billed meeting only</t>
  </si>
  <si>
    <t xml:space="preserve">Totals</t>
  </si>
  <si>
    <t xml:space="preserve">Unbilled hours</t>
  </si>
  <si>
    <t xml:space="preserve">Share of your work you are not billing</t>
  </si>
  <si>
    <t xml:space="preserve">STEP 2: DOCUMENT YOUR LAST THREE DISPUTES</t>
  </si>
  <si>
    <t xml:space="preserve">Pushback counts. Which client questioned what, how long did you spend defending hours, and what did you concede?</t>
  </si>
  <si>
    <t xml:space="preserve">What they questioned</t>
  </si>
  <si>
    <t xml:space="preserve">Hours spent defending</t>
  </si>
  <si>
    <t xml:space="preserve">Your quoted rate</t>
  </si>
  <si>
    <t xml:space="preserve">Discount given</t>
  </si>
  <si>
    <t xml:space="preserve">Real cost</t>
  </si>
  <si>
    <t xml:space="preserve">Total real cost</t>
  </si>
  <si>
    <t xml:space="preserve">Real cost = hours defending x your quoted rate, plus any discount given. The average consultant loses 5-10 hours monthly to invoice disputes.</t>
  </si>
  <si>
    <t xml:space="preserve">STEP 3: CALCULATE YOUR TRUE HOURLY RATE</t>
  </si>
  <si>
    <t xml:space="preserve">Use last month. Total hours means ALL hours: travel, thinking, proposals, admin, everything.</t>
  </si>
  <si>
    <t xml:space="preserve">Last month's total revenue</t>
  </si>
  <si>
    <t xml:space="preserve">Total hours worked (not just billed)</t>
  </si>
  <si>
    <t xml:space="preserve">The rate you quote per hour</t>
  </si>
  <si>
    <t xml:space="preserve">Your TRUE hourly rate</t>
  </si>
  <si>
    <t xml:space="preserve">Gap between quoted and true rate</t>
  </si>
  <si>
    <t xml:space="preserve">Example from the book: $20,000 invoiced over 150 total hours worked is a true rate of $133, not the $200 quoted.</t>
  </si>
  <si>
    <t xml:space="preserve">Most consultants find their true rate is 40-60% below what they quote.</t>
  </si>
  <si>
    <t xml:space="preserve">STEP 4: LIST THREE FRUSTRATIONS</t>
  </si>
  <si>
    <t xml:space="preserve">What makes you angry about time tracking? The client who questions your efficiency? The overrun you could not bill? The better solution you did not propose because it would cut billable time? Get specific.</t>
  </si>
  <si>
    <t xml:space="preserve">1.</t>
  </si>
  <si>
    <t xml:space="preserve">2.</t>
  </si>
  <si>
    <t xml:space="preserve">3.</t>
  </si>
  <si>
    <t xml:space="preserve">YOUR REALITY, IN NUMBERS</t>
  </si>
  <si>
    <t xml:space="preserve">Hours worked in your 5-day log</t>
  </si>
  <si>
    <t xml:space="preserve">Hours you will actually bill</t>
  </si>
  <si>
    <t xml:space="preserve">Share of your work going unbilled</t>
  </si>
  <si>
    <t xml:space="preserve">Real cost of your last three disputes</t>
  </si>
  <si>
    <t xml:space="preserve">The rate you quote</t>
  </si>
  <si>
    <t xml:space="preserve">Your true hourly rate</t>
  </si>
  <si>
    <t xml:space="preserve">Gap between quoted and true</t>
  </si>
  <si>
    <t xml:space="preserve">The numbers do not lie, and you cannot ignore them anymore.</t>
  </si>
  <si>
    <t xml:space="preserve">Next step: the VALUE Assessment in Appendix A of Sell Destinations, Not Journeys, and the free tools at judsonrollins.com/toolkit.</t>
  </si>
</sst>
</file>

<file path=xl/styles.xml><?xml version="1.0" encoding="utf-8"?>
<styleSheet xmlns="http://schemas.openxmlformats.org/spreadsheetml/2006/main">
  <numFmts count="4">
    <numFmt numFmtId="164" formatCode="General"/>
    <numFmt numFmtId="165" formatCode="0.0"/>
    <numFmt numFmtId="166" formatCode="0.0%"/>
    <numFmt numFmtId="167" formatCode="#,##0"/>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Lato"/>
      <family val="0"/>
      <charset val="1"/>
    </font>
    <font>
      <i val="true"/>
      <sz val="10"/>
      <color rgb="FF5A6470"/>
      <name val="Lato"/>
      <family val="0"/>
      <charset val="1"/>
    </font>
    <font>
      <sz val="11"/>
      <color rgb="FF212721"/>
      <name val="Lato"/>
      <family val="0"/>
      <charset val="1"/>
    </font>
    <font>
      <b val="true"/>
      <sz val="11"/>
      <color rgb="FF212721"/>
      <name val="Lato"/>
      <family val="0"/>
      <charset val="1"/>
    </font>
    <font>
      <b val="true"/>
      <sz val="13"/>
      <color rgb="FFFFFFFF"/>
      <name val="Lato"/>
      <family val="0"/>
      <charset val="1"/>
    </font>
    <font>
      <b val="true"/>
      <sz val="11"/>
      <color rgb="FFFFFFFF"/>
      <name val="Lato"/>
      <family val="0"/>
      <charset val="1"/>
    </font>
    <font>
      <sz val="11"/>
      <color rgb="FF0000FF"/>
      <name val="Lato"/>
      <family val="0"/>
      <charset val="1"/>
    </font>
    <font>
      <b val="true"/>
      <sz val="13"/>
      <color rgb="FF212721"/>
      <name val="Lato"/>
      <family val="0"/>
      <charset val="1"/>
    </font>
    <font>
      <b val="true"/>
      <sz val="11"/>
      <color rgb="FF008000"/>
      <name val="Lato"/>
      <family val="0"/>
      <charset val="1"/>
    </font>
  </fonts>
  <fills count="5">
    <fill>
      <patternFill patternType="none"/>
    </fill>
    <fill>
      <patternFill patternType="gray125"/>
    </fill>
    <fill>
      <patternFill patternType="solid">
        <fgColor rgb="FF212721"/>
        <bgColor rgb="FF333300"/>
      </patternFill>
    </fill>
    <fill>
      <patternFill patternType="solid">
        <fgColor rgb="FF0078FF"/>
        <bgColor rgb="FF3366FF"/>
      </patternFill>
    </fill>
    <fill>
      <patternFill patternType="solid">
        <fgColor rgb="FFEAF3FF"/>
        <bgColor rgb="FFFFFFFF"/>
      </patternFill>
    </fill>
  </fills>
  <borders count="2">
    <border diagonalUp="false" diagonalDown="false">
      <left/>
      <right/>
      <top/>
      <bottom/>
      <diagonal/>
    </border>
    <border diagonalUp="false" diagonalDown="false">
      <left style="thin">
        <color rgb="FFB0B8C4"/>
      </left>
      <right style="thin">
        <color rgb="FFB0B8C4"/>
      </right>
      <top style="thin">
        <color rgb="FFB0B8C4"/>
      </top>
      <bottom style="thin">
        <color rgb="FFB0B8C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left" vertical="center" textRotation="0" wrapText="false" indent="0" shrinkToFit="false"/>
      <protection locked="true" hidden="false"/>
    </xf>
    <xf numFmtId="164" fontId="9" fillId="3" borderId="0" xfId="0" applyFont="true" applyBorder="fals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7" fontId="7"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7" fontId="11" fillId="4" borderId="0" xfId="0" applyFont="true" applyBorder="fals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8C4"/>
      <rgbColor rgb="FF808080"/>
      <rgbColor rgb="FF9999FF"/>
      <rgbColor rgb="FF993366"/>
      <rgbColor rgb="FFFFFFCC"/>
      <rgbColor rgb="FFEAF3FF"/>
      <rgbColor rgb="FF660066"/>
      <rgbColor rgb="FFFF8080"/>
      <rgbColor rgb="FF0078FF"/>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333399"/>
      <rgbColor rgb="FF2127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0"/>
  </cols>
  <sheetData>
    <row r="2" customFormat="false" ht="19.5" hidden="false" customHeight="true" outlineLevel="0" collapsed="false">
      <c r="B2" s="2" t="s">
        <v>0</v>
      </c>
    </row>
    <row r="3" customFormat="false" ht="15" hidden="false" customHeight="true" outlineLevel="0" collapsed="false">
      <c r="B3" s="3" t="s">
        <v>1</v>
      </c>
    </row>
    <row r="5" customFormat="false" ht="15.75" hidden="false" customHeight="true" outlineLevel="0" collapsed="false">
      <c r="B5" s="4"/>
    </row>
    <row r="6" customFormat="false" ht="15.75" hidden="false" customHeight="true" outlineLevel="0" collapsed="false">
      <c r="B6" s="5" t="s">
        <v>2</v>
      </c>
    </row>
    <row r="7" customFormat="false" ht="30" hidden="false" customHeight="true" outlineLevel="0" collapsed="false">
      <c r="B7" s="4" t="s">
        <v>3</v>
      </c>
    </row>
    <row r="8" customFormat="false" ht="15.75" hidden="false" customHeight="true" outlineLevel="0" collapsed="false">
      <c r="B8" s="4"/>
    </row>
    <row r="9" customFormat="false" ht="15.75" hidden="false" customHeight="true" outlineLevel="0" collapsed="false">
      <c r="B9" s="5" t="s">
        <v>4</v>
      </c>
    </row>
    <row r="10" customFormat="false" ht="30" hidden="false" customHeight="true" outlineLevel="0" collapsed="false">
      <c r="B10" s="4" t="s">
        <v>5</v>
      </c>
    </row>
    <row r="11" customFormat="false" ht="30" hidden="false" customHeight="true" outlineLevel="0" collapsed="false">
      <c r="B11" s="4" t="s">
        <v>6</v>
      </c>
    </row>
    <row r="12" customFormat="false" ht="30" hidden="false" customHeight="true" outlineLevel="0" collapsed="false">
      <c r="B12" s="4" t="s">
        <v>7</v>
      </c>
    </row>
    <row r="13" customFormat="false" ht="30" hidden="false" customHeight="true" outlineLevel="0" collapsed="false">
      <c r="B13" s="4" t="s">
        <v>8</v>
      </c>
    </row>
    <row r="14" customFormat="false" ht="15.75" hidden="false" customHeight="true" outlineLevel="0" collapsed="false">
      <c r="B14" s="4"/>
    </row>
    <row r="15" customFormat="false" ht="15.75" hidden="false" customHeight="true" outlineLevel="0" collapsed="false">
      <c r="B15" s="5" t="s">
        <v>9</v>
      </c>
    </row>
    <row r="16" customFormat="false" ht="15.75" hidden="false" customHeight="true" outlineLevel="0" collapsed="false">
      <c r="B16" s="4"/>
    </row>
    <row r="17" customFormat="false" ht="30" hidden="false" customHeight="true" outlineLevel="0" collapsed="false">
      <c r="B17" s="4"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2"/>
    <col collapsed="false" customWidth="true" hidden="false" outlineLevel="0" max="3" min="3" style="1" width="18"/>
    <col collapsed="false" customWidth="true" hidden="false" outlineLevel="0" max="4" min="4" style="1" width="30"/>
    <col collapsed="false" customWidth="true" hidden="false" outlineLevel="0" max="6" min="5" style="1" width="13"/>
    <col collapsed="false" customWidth="true" hidden="false" outlineLevel="0" max="7" min="7" style="1" width="24"/>
  </cols>
  <sheetData>
    <row r="2" customFormat="false" ht="15.75" hidden="false" customHeight="true" outlineLevel="0" collapsed="false">
      <c r="B2" s="6" t="s">
        <v>11</v>
      </c>
    </row>
    <row r="3" customFormat="false" ht="15" hidden="false" customHeight="true" outlineLevel="0" collapsed="false">
      <c r="B3" s="3" t="s">
        <v>12</v>
      </c>
    </row>
    <row r="4" customFormat="false" ht="27.75" hidden="false" customHeight="true" outlineLevel="0" collapsed="false">
      <c r="B4" s="7" t="s">
        <v>13</v>
      </c>
      <c r="C4" s="7" t="s">
        <v>14</v>
      </c>
      <c r="D4" s="7" t="s">
        <v>15</v>
      </c>
      <c r="E4" s="7" t="s">
        <v>16</v>
      </c>
      <c r="F4" s="7" t="s">
        <v>17</v>
      </c>
      <c r="G4" s="7" t="s">
        <v>18</v>
      </c>
    </row>
    <row r="5" customFormat="false" ht="15" hidden="false" customHeight="true" outlineLevel="0" collapsed="false">
      <c r="B5" s="8" t="s">
        <v>19</v>
      </c>
      <c r="C5" s="8" t="s">
        <v>20</v>
      </c>
      <c r="D5" s="8" t="s">
        <v>21</v>
      </c>
      <c r="E5" s="9" t="n">
        <v>3.5</v>
      </c>
      <c r="F5" s="9" t="n">
        <v>2</v>
      </c>
      <c r="G5" s="8" t="s">
        <v>22</v>
      </c>
    </row>
    <row r="6" customFormat="false" ht="15" hidden="false" customHeight="true" outlineLevel="0" collapsed="false">
      <c r="B6" s="8"/>
      <c r="C6" s="8"/>
      <c r="D6" s="8"/>
      <c r="E6" s="9"/>
      <c r="F6" s="9"/>
      <c r="G6" s="8"/>
    </row>
    <row r="7" customFormat="false" ht="15" hidden="false" customHeight="true" outlineLevel="0" collapsed="false">
      <c r="B7" s="8"/>
      <c r="C7" s="8"/>
      <c r="D7" s="8"/>
      <c r="E7" s="9"/>
      <c r="F7" s="9"/>
      <c r="G7" s="8"/>
    </row>
    <row r="8" customFormat="false" ht="15" hidden="false" customHeight="true" outlineLevel="0" collapsed="false">
      <c r="B8" s="8"/>
      <c r="C8" s="8"/>
      <c r="D8" s="8"/>
      <c r="E8" s="9"/>
      <c r="F8" s="9"/>
      <c r="G8" s="8"/>
    </row>
    <row r="9" customFormat="false" ht="15" hidden="false" customHeight="true" outlineLevel="0" collapsed="false">
      <c r="B9" s="8"/>
      <c r="C9" s="8"/>
      <c r="D9" s="8"/>
      <c r="E9" s="9"/>
      <c r="F9" s="9"/>
      <c r="G9" s="8"/>
    </row>
    <row r="10" customFormat="false" ht="15" hidden="false" customHeight="true" outlineLevel="0" collapsed="false">
      <c r="B10" s="8"/>
      <c r="C10" s="8"/>
      <c r="D10" s="8"/>
      <c r="E10" s="9"/>
      <c r="F10" s="9"/>
      <c r="G10" s="8"/>
    </row>
    <row r="11" customFormat="false" ht="15" hidden="false" customHeight="true" outlineLevel="0" collapsed="false">
      <c r="B11" s="8"/>
      <c r="C11" s="8"/>
      <c r="D11" s="8"/>
      <c r="E11" s="9"/>
      <c r="F11" s="9"/>
      <c r="G11" s="8"/>
    </row>
    <row r="12" customFormat="false" ht="15" hidden="false" customHeight="true" outlineLevel="0" collapsed="false">
      <c r="B12" s="8"/>
      <c r="C12" s="8"/>
      <c r="D12" s="8"/>
      <c r="E12" s="9"/>
      <c r="F12" s="9"/>
      <c r="G12" s="8"/>
    </row>
    <row r="13" customFormat="false" ht="15" hidden="false" customHeight="true" outlineLevel="0" collapsed="false">
      <c r="B13" s="8"/>
      <c r="C13" s="8"/>
      <c r="D13" s="8"/>
      <c r="E13" s="9"/>
      <c r="F13" s="9"/>
      <c r="G13" s="8"/>
    </row>
    <row r="14" customFormat="false" ht="15" hidden="false" customHeight="true" outlineLevel="0" collapsed="false">
      <c r="B14" s="8"/>
      <c r="C14" s="8"/>
      <c r="D14" s="8"/>
      <c r="E14" s="9"/>
      <c r="F14" s="9"/>
      <c r="G14" s="8"/>
    </row>
    <row r="15" customFormat="false" ht="15" hidden="false" customHeight="true" outlineLevel="0" collapsed="false">
      <c r="B15" s="8"/>
      <c r="C15" s="8"/>
      <c r="D15" s="8"/>
      <c r="E15" s="9"/>
      <c r="F15" s="9"/>
      <c r="G15" s="8"/>
    </row>
    <row r="16" customFormat="false" ht="15" hidden="false" customHeight="true" outlineLevel="0" collapsed="false">
      <c r="B16" s="8"/>
      <c r="C16" s="8"/>
      <c r="D16" s="8"/>
      <c r="E16" s="9"/>
      <c r="F16" s="9"/>
      <c r="G16" s="8"/>
    </row>
    <row r="17" customFormat="false" ht="15" hidden="false" customHeight="true" outlineLevel="0" collapsed="false">
      <c r="B17" s="8"/>
      <c r="C17" s="8"/>
      <c r="D17" s="8"/>
      <c r="E17" s="9"/>
      <c r="F17" s="9"/>
      <c r="G17" s="8"/>
    </row>
    <row r="18" customFormat="false" ht="15" hidden="false" customHeight="true" outlineLevel="0" collapsed="false">
      <c r="B18" s="8"/>
      <c r="C18" s="8"/>
      <c r="D18" s="8"/>
      <c r="E18" s="9"/>
      <c r="F18" s="9"/>
      <c r="G18" s="8"/>
    </row>
    <row r="19" customFormat="false" ht="15" hidden="false" customHeight="true" outlineLevel="0" collapsed="false">
      <c r="B19" s="8"/>
      <c r="C19" s="8"/>
      <c r="D19" s="8"/>
      <c r="E19" s="9"/>
      <c r="F19" s="9"/>
      <c r="G19" s="8"/>
    </row>
    <row r="20" customFormat="false" ht="15" hidden="false" customHeight="true" outlineLevel="0" collapsed="false">
      <c r="B20" s="8"/>
      <c r="C20" s="8"/>
      <c r="D20" s="8"/>
      <c r="E20" s="9"/>
      <c r="F20" s="9"/>
      <c r="G20" s="8"/>
    </row>
    <row r="21" customFormat="false" ht="15" hidden="false" customHeight="true" outlineLevel="0" collapsed="false">
      <c r="B21" s="8"/>
      <c r="C21" s="8"/>
      <c r="D21" s="8"/>
      <c r="E21" s="9"/>
      <c r="F21" s="9"/>
      <c r="G21" s="8"/>
    </row>
    <row r="22" customFormat="false" ht="15" hidden="false" customHeight="true" outlineLevel="0" collapsed="false">
      <c r="B22" s="8"/>
      <c r="C22" s="8"/>
      <c r="D22" s="8"/>
      <c r="E22" s="9"/>
      <c r="F22" s="9"/>
      <c r="G22" s="8"/>
    </row>
    <row r="23" customFormat="false" ht="15" hidden="false" customHeight="true" outlineLevel="0" collapsed="false">
      <c r="B23" s="8"/>
      <c r="C23" s="8"/>
      <c r="D23" s="8"/>
      <c r="E23" s="9"/>
      <c r="F23" s="9"/>
      <c r="G23" s="8"/>
    </row>
    <row r="24" customFormat="false" ht="15" hidden="false" customHeight="true" outlineLevel="0" collapsed="false">
      <c r="B24" s="8"/>
      <c r="C24" s="8"/>
      <c r="D24" s="8"/>
      <c r="E24" s="9"/>
      <c r="F24" s="9"/>
      <c r="G24" s="8"/>
    </row>
    <row r="25" customFormat="false" ht="15" hidden="false" customHeight="true" outlineLevel="0" collapsed="false">
      <c r="B25" s="8"/>
      <c r="C25" s="8"/>
      <c r="D25" s="8"/>
      <c r="E25" s="9"/>
      <c r="F25" s="9"/>
      <c r="G25" s="8"/>
    </row>
    <row r="26" customFormat="false" ht="15" hidden="false" customHeight="true" outlineLevel="0" collapsed="false">
      <c r="B26" s="8"/>
      <c r="C26" s="8"/>
      <c r="D26" s="8"/>
      <c r="E26" s="9"/>
      <c r="F26" s="9"/>
      <c r="G26" s="8"/>
    </row>
    <row r="27" customFormat="false" ht="15" hidden="false" customHeight="true" outlineLevel="0" collapsed="false">
      <c r="B27" s="8"/>
      <c r="C27" s="8"/>
      <c r="D27" s="8"/>
      <c r="E27" s="9"/>
      <c r="F27" s="9"/>
      <c r="G27" s="8"/>
    </row>
    <row r="28" customFormat="false" ht="15" hidden="false" customHeight="true" outlineLevel="0" collapsed="false">
      <c r="B28" s="8"/>
      <c r="C28" s="8"/>
      <c r="D28" s="8"/>
      <c r="E28" s="9"/>
      <c r="F28" s="9"/>
      <c r="G28" s="8"/>
    </row>
    <row r="29" customFormat="false" ht="15" hidden="false" customHeight="true" outlineLevel="0" collapsed="false">
      <c r="B29" s="8"/>
      <c r="C29" s="8"/>
      <c r="D29" s="8"/>
      <c r="E29" s="9"/>
      <c r="F29" s="9"/>
      <c r="G29" s="8"/>
    </row>
    <row r="31" customFormat="false" ht="15" hidden="false" customHeight="true" outlineLevel="0" collapsed="false">
      <c r="D31" s="10" t="s">
        <v>23</v>
      </c>
      <c r="E31" s="11" t="n">
        <f aca="false">SUM(E5:E29)</f>
        <v>3.5</v>
      </c>
      <c r="F31" s="11" t="n">
        <f aca="false">SUM(F5:F29)</f>
        <v>2</v>
      </c>
    </row>
    <row r="33" customFormat="false" ht="15" hidden="false" customHeight="true" outlineLevel="0" collapsed="false">
      <c r="D33" s="10" t="s">
        <v>24</v>
      </c>
      <c r="E33" s="11" t="n">
        <f aca="false">E31-F31</f>
        <v>1.5</v>
      </c>
    </row>
    <row r="34" customFormat="false" ht="15" hidden="false" customHeight="true" outlineLevel="0" collapsed="false">
      <c r="D34" s="10" t="s">
        <v>25</v>
      </c>
      <c r="E34" s="12" t="n">
        <f aca="false">IF(E31=0,"",(E31-F31)/E31)</f>
        <v>0.428571428571429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8"/>
    <col collapsed="false" customWidth="true" hidden="false" outlineLevel="0" max="3" min="3" style="1" width="34"/>
    <col collapsed="false" customWidth="true" hidden="false" outlineLevel="0" max="7" min="4" style="1" width="16"/>
  </cols>
  <sheetData>
    <row r="2" customFormat="false" ht="15.75" hidden="false" customHeight="true" outlineLevel="0" collapsed="false">
      <c r="B2" s="6" t="s">
        <v>26</v>
      </c>
    </row>
    <row r="3" customFormat="false" ht="15" hidden="false" customHeight="true" outlineLevel="0" collapsed="false">
      <c r="B3" s="3" t="s">
        <v>27</v>
      </c>
    </row>
    <row r="4" customFormat="false" ht="27.75" hidden="false" customHeight="true" outlineLevel="0" collapsed="false">
      <c r="B4" s="7" t="s">
        <v>14</v>
      </c>
      <c r="C4" s="7" t="s">
        <v>28</v>
      </c>
      <c r="D4" s="7" t="s">
        <v>29</v>
      </c>
      <c r="E4" s="7" t="s">
        <v>30</v>
      </c>
      <c r="F4" s="7" t="s">
        <v>31</v>
      </c>
      <c r="G4" s="7" t="s">
        <v>32</v>
      </c>
    </row>
    <row r="5" customFormat="false" ht="15" hidden="false" customHeight="true" outlineLevel="0" collapsed="false">
      <c r="B5" s="8"/>
      <c r="C5" s="8"/>
      <c r="D5" s="9"/>
      <c r="E5" s="13"/>
      <c r="F5" s="13"/>
      <c r="G5" s="14" t="str">
        <f aca="false">IF(OR(D5="",E5=""),"",D5*E5+F5)</f>
        <v/>
      </c>
    </row>
    <row r="6" customFormat="false" ht="15" hidden="false" customHeight="true" outlineLevel="0" collapsed="false">
      <c r="B6" s="8"/>
      <c r="C6" s="8"/>
      <c r="D6" s="9"/>
      <c r="E6" s="13"/>
      <c r="F6" s="13"/>
      <c r="G6" s="14" t="str">
        <f aca="false">IF(OR(D6="",E6=""),"",D6*E6+F6)</f>
        <v/>
      </c>
    </row>
    <row r="7" customFormat="false" ht="15" hidden="false" customHeight="true" outlineLevel="0" collapsed="false">
      <c r="B7" s="8"/>
      <c r="C7" s="8"/>
      <c r="D7" s="9"/>
      <c r="E7" s="13"/>
      <c r="F7" s="13"/>
      <c r="G7" s="14" t="str">
        <f aca="false">IF(OR(D7="",E7=""),"",D7*E7+F7)</f>
        <v/>
      </c>
    </row>
    <row r="9" customFormat="false" ht="15" hidden="false" customHeight="true" outlineLevel="0" collapsed="false">
      <c r="F9" s="10" t="s">
        <v>33</v>
      </c>
      <c r="G9" s="15" t="n">
        <f aca="false">SUM(G5:G7)</f>
        <v>0</v>
      </c>
    </row>
    <row r="11" customFormat="false" ht="15" hidden="false" customHeight="true" outlineLevel="0" collapsed="false">
      <c r="B11" s="3"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6"/>
    <col collapsed="false" customWidth="true" hidden="false" outlineLevel="0" max="3" min="3" style="1" width="18"/>
  </cols>
  <sheetData>
    <row r="2" customFormat="false" ht="15.75" hidden="false" customHeight="true" outlineLevel="0" collapsed="false">
      <c r="B2" s="6" t="s">
        <v>35</v>
      </c>
    </row>
    <row r="3" customFormat="false" ht="15" hidden="false" customHeight="true" outlineLevel="0" collapsed="false">
      <c r="B3" s="3" t="s">
        <v>36</v>
      </c>
    </row>
    <row r="5" customFormat="false" ht="15" hidden="false" customHeight="true" outlineLevel="0" collapsed="false">
      <c r="B5" s="16" t="s">
        <v>37</v>
      </c>
      <c r="C5" s="13"/>
    </row>
    <row r="6" customFormat="false" ht="15" hidden="false" customHeight="true" outlineLevel="0" collapsed="false">
      <c r="B6" s="16" t="s">
        <v>38</v>
      </c>
      <c r="C6" s="9"/>
    </row>
    <row r="7" customFormat="false" ht="15" hidden="false" customHeight="true" outlineLevel="0" collapsed="false">
      <c r="B7" s="16" t="s">
        <v>39</v>
      </c>
      <c r="C7" s="13"/>
    </row>
    <row r="9" customFormat="false" ht="15.75" hidden="false" customHeight="true" outlineLevel="0" collapsed="false">
      <c r="B9" s="10" t="s">
        <v>40</v>
      </c>
      <c r="C9" s="17" t="str">
        <f aca="false">IF(OR(C6=0,C6=""),"",C5/C6)</f>
        <v/>
      </c>
    </row>
    <row r="10" customFormat="false" ht="15" hidden="false" customHeight="true" outlineLevel="0" collapsed="false">
      <c r="B10" s="10" t="s">
        <v>41</v>
      </c>
      <c r="C10" s="12" t="str">
        <f aca="false">IF(OR(C7="",C7=0,C9=""),"",1-C9/C7)</f>
        <v/>
      </c>
    </row>
    <row r="12" customFormat="false" ht="15" hidden="false" customHeight="true" outlineLevel="0" collapsed="false">
      <c r="B12" s="3" t="s">
        <v>42</v>
      </c>
    </row>
    <row r="13" customFormat="false" ht="15" hidden="false" customHeight="true" outlineLevel="0" collapsed="false">
      <c r="B13" s="3" t="s">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6"/>
    <col collapsed="false" customWidth="true" hidden="false" outlineLevel="0" max="3" min="3" style="1" width="90"/>
  </cols>
  <sheetData>
    <row r="2" customFormat="false" ht="15.75" hidden="false" customHeight="true" outlineLevel="0" collapsed="false">
      <c r="B2" s="6" t="s">
        <v>44</v>
      </c>
    </row>
    <row r="3" customFormat="false" ht="15" hidden="false" customHeight="true" outlineLevel="0" collapsed="false">
      <c r="B3" s="3" t="s">
        <v>45</v>
      </c>
    </row>
    <row r="5" customFormat="false" ht="49.5" hidden="false" customHeight="true" outlineLevel="0" collapsed="false">
      <c r="B5" s="10" t="s">
        <v>46</v>
      </c>
      <c r="C5" s="18"/>
    </row>
    <row r="7" customFormat="false" ht="49.5" hidden="false" customHeight="true" outlineLevel="0" collapsed="false">
      <c r="B7" s="10" t="s">
        <v>47</v>
      </c>
      <c r="C7" s="18"/>
    </row>
    <row r="9" customFormat="false" ht="49.5" hidden="false" customHeight="true" outlineLevel="0" collapsed="false">
      <c r="B9" s="10" t="s">
        <v>48</v>
      </c>
      <c r="C9" s="18"/>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2"/>
    <col collapsed="false" customWidth="true" hidden="false" outlineLevel="0" max="3" min="3" style="1" width="18"/>
  </cols>
  <sheetData>
    <row r="2" customFormat="false" ht="15.75" hidden="false" customHeight="true" outlineLevel="0" collapsed="false">
      <c r="B2" s="6" t="s">
        <v>49</v>
      </c>
    </row>
    <row r="4" customFormat="false" ht="15" hidden="false" customHeight="true" outlineLevel="0" collapsed="false">
      <c r="B4" s="16" t="s">
        <v>50</v>
      </c>
      <c r="C4" s="19" t="n">
        <f aca="false">'1. Time Log'!E31</f>
        <v>3.5</v>
      </c>
    </row>
    <row r="5" customFormat="false" ht="15" hidden="false" customHeight="true" outlineLevel="0" collapsed="false">
      <c r="B5" s="16" t="s">
        <v>51</v>
      </c>
      <c r="C5" s="19" t="n">
        <f aca="false">'1. Time Log'!F31</f>
        <v>2</v>
      </c>
    </row>
    <row r="6" customFormat="false" ht="15" hidden="false" customHeight="true" outlineLevel="0" collapsed="false">
      <c r="B6" s="16" t="s">
        <v>52</v>
      </c>
      <c r="C6" s="20" t="n">
        <f aca="false">'1. Time Log'!E34</f>
        <v>0.428571428571429</v>
      </c>
    </row>
    <row r="7" customFormat="false" ht="15" hidden="false" customHeight="true" outlineLevel="0" collapsed="false">
      <c r="B7" s="16" t="s">
        <v>53</v>
      </c>
      <c r="C7" s="21" t="n">
        <f aca="false">'2. Invoice Disputes'!G9</f>
        <v>0</v>
      </c>
    </row>
    <row r="8" customFormat="false" ht="15" hidden="false" customHeight="true" outlineLevel="0" collapsed="false">
      <c r="B8" s="16" t="s">
        <v>54</v>
      </c>
      <c r="C8" s="21" t="n">
        <f aca="false">'3. True Rate'!C7</f>
        <v>0</v>
      </c>
    </row>
    <row r="9" customFormat="false" ht="15" hidden="false" customHeight="true" outlineLevel="0" collapsed="false">
      <c r="B9" s="16" t="s">
        <v>55</v>
      </c>
      <c r="C9" s="21" t="str">
        <f aca="false">'3. True Rate'!C9</f>
        <v/>
      </c>
    </row>
    <row r="10" customFormat="false" ht="15" hidden="false" customHeight="true" outlineLevel="0" collapsed="false">
      <c r="B10" s="16" t="s">
        <v>56</v>
      </c>
      <c r="C10" s="20" t="str">
        <f aca="false">'3. True Rate'!C10</f>
        <v/>
      </c>
    </row>
    <row r="12" customFormat="false" ht="15" hidden="false" customHeight="true" outlineLevel="0" collapsed="false">
      <c r="B12" s="10" t="s">
        <v>57</v>
      </c>
    </row>
    <row r="14" customFormat="false" ht="15" hidden="false" customHeight="true" outlineLevel="0" collapsed="false">
      <c r="B14" s="3" t="s">
        <v>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2026-06-12T18:03:45Z</dcterms:created>
  <dc:creator>Judson Rollins</dc:creator>
  <dc:description/>
  <dc:language>en-US</dc:language>
  <cp:lastModifiedBy/>
  <dcterms:modified xsi:type="dcterms:W3CDTF">2026-10-21T12:00:11Z</dcterms:modified>
  <cp:revision>0</cp:revision>
  <dc:subject/>
  <dc:title>Reality Check Tracker</dc:title>
</cp:coreProperties>
</file>

<file path=docProps/custom.xml><?xml version="1.0" encoding="utf-8"?>
<Properties xmlns="http://schemas.openxmlformats.org/officeDocument/2006/custom-properties" xmlns:vt="http://schemas.openxmlformats.org/officeDocument/2006/docPropsVTypes"/>
</file>